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18e3c4ddcdc5b65/Documents/Stamps/Sequoia Stamp Club/Auction Lots/Phalen Sale 4/"/>
    </mc:Choice>
  </mc:AlternateContent>
  <xr:revisionPtr revIDLastSave="9" documentId="8_{C018DA4D-447E-4247-98E3-E3129C9C47A7}" xr6:coauthVersionLast="47" xr6:coauthVersionMax="47" xr10:uidLastSave="{69843ED4-4A80-419F-A048-7BF2A6988D0F}"/>
  <bookViews>
    <workbookView xWindow="-120" yWindow="-120" windowWidth="29040" windowHeight="15720" xr2:uid="{24F25AF4-CEE3-4AA9-BC3C-EF5E7E1678CC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E46" i="1"/>
  <c r="D46" i="1"/>
  <c r="G46" i="1"/>
</calcChain>
</file>

<file path=xl/sharedStrings.xml><?xml version="1.0" encoding="utf-8"?>
<sst xmlns="http://schemas.openxmlformats.org/spreadsheetml/2006/main" count="91" uniqueCount="91">
  <si>
    <t>Lot #</t>
  </si>
  <si>
    <t>Description</t>
  </si>
  <si>
    <t>Cat #</t>
  </si>
  <si>
    <t>Cat Val</t>
  </si>
  <si>
    <t>Est</t>
  </si>
  <si>
    <t>Open</t>
  </si>
  <si>
    <t>Realized</t>
  </si>
  <si>
    <t>Buyer</t>
  </si>
  <si>
    <t>Total:</t>
  </si>
  <si>
    <t>.</t>
  </si>
  <si>
    <t>.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.</t>
  </si>
  <si>
    <t>0.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t>
  </si>
  <si>
    <t xml:space="preserve"> </t>
  </si>
  <si>
    <t>US 1909 Alaska-Yukon Imperf block of 4 M HH</t>
  </si>
  <si>
    <t>US 1910 1c gr coil perf 12 horiz wmk 190 M FVF</t>
  </si>
  <si>
    <t>US 1913 5c blue Panama-Pacific Expo M VF</t>
  </si>
  <si>
    <t>US 1924 10c coil  perf 10 vert line pair M FVF</t>
  </si>
  <si>
    <t>US 1933 Cent of Progress souv sht of 25 U VF</t>
  </si>
  <si>
    <t>US 1938 $1 Presidential plate # block of 4 MNH</t>
  </si>
  <si>
    <t>US 1939 Philatelic Truck Souvenir Sheet M NG</t>
  </si>
  <si>
    <t>US 5 covers 1857 to 1885 (1 w/ letter) U  Faults</t>
  </si>
  <si>
    <t>US 40 covers stamped env early 1900's most M</t>
  </si>
  <si>
    <t>US coll of cut squares on 22 pages most Used</t>
  </si>
  <si>
    <t>Newfoundland 1931 $1 airmail unwmk M LH VF</t>
  </si>
  <si>
    <t>C8</t>
  </si>
  <si>
    <t>New Zealand 12 semis &amp; airmail set of 3 Mint</t>
  </si>
  <si>
    <t>B5//25, C6-8</t>
  </si>
  <si>
    <t>So Africa 1933 set of 4 semis se-tenant prs M VF</t>
  </si>
  <si>
    <t>B1-4</t>
  </si>
  <si>
    <t>SW Africa 1938 set of 4 semi se-tenanat pr M VF</t>
  </si>
  <si>
    <t>B5-8</t>
  </si>
  <si>
    <t>Austria mini col (78) on 2 stock sheets M LH VF</t>
  </si>
  <si>
    <t>354//558,B50//207</t>
  </si>
  <si>
    <t>Czech mini col (71) on 3 stock sheets M LH VF</t>
  </si>
  <si>
    <t>192//265</t>
  </si>
  <si>
    <t>Dom Rep 1933 set of 11 M (minor toning spots)</t>
  </si>
  <si>
    <t>266-76</t>
  </si>
  <si>
    <t>Ecuador mini col on 3 pages M (some toning)</t>
  </si>
  <si>
    <t>331//C90</t>
  </si>
  <si>
    <t>Egypt 1933-38 airmail set of 21 cmplt M LH VF</t>
  </si>
  <si>
    <t>C5-25</t>
  </si>
  <si>
    <t>Ethiopia mini col on stock page (25) M FVF</t>
  </si>
  <si>
    <t>4//C10</t>
  </si>
  <si>
    <t>France semis (2 strips, 1 blk, 2 Fr Legion) M VF</t>
  </si>
  <si>
    <t>B46, B147a, B152a</t>
  </si>
  <si>
    <t>85.00+</t>
  </si>
  <si>
    <t>Fr India 1941 set of 18 "France Libre" M LH FVF</t>
  </si>
  <si>
    <t>117-34</t>
  </si>
  <si>
    <t>Fr Com 1937  Paris Expo 7 complt sets M LH VF</t>
  </si>
  <si>
    <t>Italy - Trieste 1949-54 mini col (18) M VLH VF</t>
  </si>
  <si>
    <t>40//193</t>
  </si>
  <si>
    <t>Japan 1934-40 (5 sets, 3 souv sheets) M LH VF</t>
  </si>
  <si>
    <t>206//475a</t>
  </si>
  <si>
    <t>Mexico 1940 complt set of 5 reg &amp; 5 air M VLH</t>
  </si>
  <si>
    <t>754-58, C103-07</t>
  </si>
  <si>
    <t>Monaco 1948 complt set of 5 reg/4 air M LH VF</t>
  </si>
  <si>
    <t>209-13, CB11-14</t>
  </si>
  <si>
    <t>Nepal 1949 complete set of 9 M LH VF</t>
  </si>
  <si>
    <t>51-59</t>
  </si>
  <si>
    <t>Netherlands mini col (78) 10 sets M (1 set NG)</t>
  </si>
  <si>
    <t>196//B138</t>
  </si>
  <si>
    <t>Nicaragua mini col (92) on 3 stock cards M VF</t>
  </si>
  <si>
    <t>Norway 1929-46 7 sets (5 reg, 2 semi) M LH VF</t>
  </si>
  <si>
    <t>150//266, B5//46</t>
  </si>
  <si>
    <t>Nyassa 1901 set of 13, 1924 set of 9 dues  M VF</t>
  </si>
  <si>
    <t>26-38, J1-J9</t>
  </si>
  <si>
    <t>C79-83</t>
  </si>
  <si>
    <t>Philippines mini col on 4 pages reg &amp; BOB M</t>
  </si>
  <si>
    <t>213//YP1</t>
  </si>
  <si>
    <t>Poland mini col 1919-40 reg &amp; BOB (68) M LH VF</t>
  </si>
  <si>
    <t>133//N50</t>
  </si>
  <si>
    <t>Romania mini col on 5 stock cards (153) M LH VF</t>
  </si>
  <si>
    <t>176//RA24</t>
  </si>
  <si>
    <t>Russia 1933 set of 21 (Mrs. Phalen's page!) Used</t>
  </si>
  <si>
    <t>489-509</t>
  </si>
  <si>
    <t>Russia 1948 set of 4 (transportation) M LH VF</t>
  </si>
  <si>
    <t>1261-4</t>
  </si>
  <si>
    <t>Russia mini col on 3 stock cards (160) M LH VF</t>
  </si>
  <si>
    <t>149//C81</t>
  </si>
  <si>
    <t>San Marino 1952 complete set of 13 M FVF</t>
  </si>
  <si>
    <t>308-19, C80</t>
  </si>
  <si>
    <t>Somali Coast 1943 set of 11 ("France Libre") M</t>
  </si>
  <si>
    <t>183-93</t>
  </si>
  <si>
    <t>Spain 1938 air post semi-postal M (sold "as is")</t>
  </si>
  <si>
    <t>CB6</t>
  </si>
  <si>
    <t>?</t>
  </si>
  <si>
    <t>Turkey 1938-40 7 complete sets Mint LH FVF</t>
  </si>
  <si>
    <t>789-840</t>
  </si>
  <si>
    <t>Venezuela 1944 complt set of 9 Baseball M VLH</t>
  </si>
  <si>
    <t>C189-97</t>
  </si>
  <si>
    <t>Paraguay 1933 set of 5 airmail (Zeppelins) M VF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</si>
</sst>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1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CD109-4439-4C41-A757-701FFE57B9D9}">
  <dimension ref="A1:I235"/>
  <sheetViews>
    <sheetView tabSelected="1" topLeftCell="A33" zoomScale="130" zoomScaleNormal="130" workbookViewId="0">
      <selection activeCell="B34" sqref="B34"/>
    </sheetView>
  </sheetViews>
  <sheetFormatPr defaultRowHeight="18" customHeight="1" x14ac:dyDescent="0.25"/>
  <cols>
    <col min="1" max="1" width="4.7109375" style="1" customWidth="1"/>
    <col min="2" max="2" width="41.7109375" style="2" customWidth="1"/>
    <col min="3" max="3" width="16.7109375" style="5" customWidth="1"/>
    <col min="4" max="6" width="8.7109375" style="9" customWidth="1"/>
    <col min="7" max="7" width="8.7109375" style="3" customWidth="1"/>
    <col min="8" max="8" width="30.7109375" style="4" customWidth="1"/>
    <col min="9" max="16384" width="9.140625" style="4"/>
  </cols>
  <sheetData>
    <row r="1" spans="1:8" s="1" customFormat="1" ht="15" customHeight="1" x14ac:dyDescent="0.25">
      <c r="A1" s="1" t="s">
        <v>0</v>
      </c>
      <c r="B1" s="1" t="s">
        <v>1</v>
      </c>
      <c r="C1" s="5" t="s">
        <v>2</v>
      </c>
      <c r="D1" s="9" t="s">
        <v>3</v>
      </c>
      <c r="E1" s="9" t="s">
        <v>4</v>
      </c>
      <c r="F1" s="9" t="s">
        <v>5</v>
      </c>
      <c r="G1" s="3" t="s">
        <v>6</v>
      </c>
      <c r="H1" s="1" t="s">
        <v>7</v>
      </c>
    </row>
    <row r="2" spans="1:8" s="1" customFormat="1" ht="15" customHeight="1" x14ac:dyDescent="0.25">
      <c r="A2" s="1">
        <v>1</v>
      </c>
      <c r="B2" s="13" t="s">
        <v>13</v>
      </c>
      <c r="C2" s="5">
        <v>371</v>
      </c>
      <c r="D2" s="9">
        <v>67.7</v>
      </c>
      <c r="E2" s="9">
        <v>25</v>
      </c>
      <c r="F2" s="9">
        <v>12</v>
      </c>
      <c r="G2" s="3"/>
    </row>
    <row r="3" spans="1:8" s="1" customFormat="1" ht="15" customHeight="1" x14ac:dyDescent="0.25">
      <c r="A3" s="7">
        <v>2</v>
      </c>
      <c r="B3" s="2" t="s">
        <v>14</v>
      </c>
      <c r="C3" s="1">
        <v>385</v>
      </c>
      <c r="D3" s="3">
        <v>50</v>
      </c>
      <c r="E3" s="3">
        <v>20</v>
      </c>
      <c r="F3" s="3">
        <v>10</v>
      </c>
      <c r="G3" s="3"/>
    </row>
    <row r="4" spans="1:8" s="1" customFormat="1" ht="15" customHeight="1" x14ac:dyDescent="0.25">
      <c r="A4" s="7">
        <v>3</v>
      </c>
      <c r="B4" s="6" t="s">
        <v>15</v>
      </c>
      <c r="C4" s="7">
        <v>399</v>
      </c>
      <c r="D4" s="8">
        <v>70</v>
      </c>
      <c r="E4" s="8">
        <v>25</v>
      </c>
      <c r="F4" s="8">
        <v>13</v>
      </c>
      <c r="G4" s="3"/>
    </row>
    <row r="5" spans="1:8" s="1" customFormat="1" ht="15" customHeight="1" x14ac:dyDescent="0.25">
      <c r="A5" s="7">
        <v>4</v>
      </c>
      <c r="B5" s="2" t="s">
        <v>16</v>
      </c>
      <c r="C5" s="1">
        <v>603</v>
      </c>
      <c r="D5" s="3">
        <v>25</v>
      </c>
      <c r="E5" s="3">
        <v>10</v>
      </c>
      <c r="F5" s="3">
        <v>5</v>
      </c>
      <c r="G5" s="3"/>
    </row>
    <row r="6" spans="1:8" s="1" customFormat="1" ht="15" customHeight="1" x14ac:dyDescent="0.25">
      <c r="A6" s="7">
        <v>5</v>
      </c>
      <c r="B6" s="6" t="s">
        <v>17</v>
      </c>
      <c r="C6" s="7">
        <v>730</v>
      </c>
      <c r="D6" s="8">
        <v>25</v>
      </c>
      <c r="E6" s="8">
        <v>10</v>
      </c>
      <c r="F6" s="8">
        <v>5</v>
      </c>
      <c r="G6" s="3"/>
    </row>
    <row r="7" spans="1:8" s="1" customFormat="1" ht="15" customHeight="1" x14ac:dyDescent="0.25">
      <c r="A7" s="7">
        <v>6</v>
      </c>
      <c r="B7" s="2" t="s">
        <v>18</v>
      </c>
      <c r="C7" s="1">
        <v>831</v>
      </c>
      <c r="D7" s="3">
        <v>32.5</v>
      </c>
      <c r="E7" s="3">
        <v>12</v>
      </c>
      <c r="F7" s="3">
        <v>6</v>
      </c>
      <c r="G7" s="3"/>
    </row>
    <row r="8" spans="1:8" s="1" customFormat="1" ht="15" customHeight="1" x14ac:dyDescent="0.25">
      <c r="A8" s="7">
        <v>7</v>
      </c>
      <c r="B8" s="2" t="s">
        <v>19</v>
      </c>
      <c r="D8" s="3"/>
      <c r="E8" s="3">
        <v>25</v>
      </c>
      <c r="F8" s="3">
        <v>12</v>
      </c>
      <c r="G8" s="3"/>
    </row>
    <row r="9" spans="1:8" s="1" customFormat="1" ht="15" customHeight="1" x14ac:dyDescent="0.25">
      <c r="A9" s="7">
        <v>8</v>
      </c>
      <c r="B9" s="2" t="s">
        <v>20</v>
      </c>
      <c r="D9" s="3">
        <v>200</v>
      </c>
      <c r="E9" s="3">
        <v>50</v>
      </c>
      <c r="F9" s="3">
        <v>25</v>
      </c>
      <c r="G9" s="3"/>
    </row>
    <row r="10" spans="1:8" s="1" customFormat="1" ht="15" customHeight="1" x14ac:dyDescent="0.25">
      <c r="A10" s="7">
        <v>9</v>
      </c>
      <c r="B10" s="2" t="s">
        <v>21</v>
      </c>
      <c r="C10" s="5"/>
      <c r="D10" s="9"/>
      <c r="E10" s="9">
        <v>40</v>
      </c>
      <c r="F10" s="9">
        <v>20</v>
      </c>
      <c r="G10" s="3"/>
    </row>
    <row r="11" spans="1:8" s="1" customFormat="1" ht="15" customHeight="1" x14ac:dyDescent="0.25">
      <c r="A11" s="7">
        <v>10</v>
      </c>
      <c r="B11" s="2" t="s">
        <v>22</v>
      </c>
      <c r="C11" s="12"/>
      <c r="D11" s="9"/>
      <c r="E11" s="9">
        <v>40</v>
      </c>
      <c r="F11" s="9">
        <v>20</v>
      </c>
      <c r="G11" s="3"/>
    </row>
    <row r="12" spans="1:8" s="1" customFormat="1" ht="15" customHeight="1" x14ac:dyDescent="0.25">
      <c r="A12" s="7">
        <v>11</v>
      </c>
      <c r="B12" s="2" t="s">
        <v>23</v>
      </c>
      <c r="C12" s="12" t="s">
        <v>24</v>
      </c>
      <c r="D12" s="9">
        <v>70</v>
      </c>
      <c r="E12" s="9">
        <v>35</v>
      </c>
      <c r="F12" s="9">
        <v>18</v>
      </c>
      <c r="G12" s="3"/>
    </row>
    <row r="13" spans="1:8" s="1" customFormat="1" ht="15" customHeight="1" x14ac:dyDescent="0.25">
      <c r="A13" s="7">
        <v>12</v>
      </c>
      <c r="B13" s="2" t="s">
        <v>25</v>
      </c>
      <c r="C13" s="1" t="s">
        <v>26</v>
      </c>
      <c r="D13" s="3">
        <v>111.3</v>
      </c>
      <c r="E13" s="3">
        <v>35</v>
      </c>
      <c r="F13" s="3">
        <v>20</v>
      </c>
      <c r="G13" s="3"/>
    </row>
    <row r="14" spans="1:8" s="1" customFormat="1" ht="15" customHeight="1" x14ac:dyDescent="0.25">
      <c r="A14" s="7">
        <v>13</v>
      </c>
      <c r="B14" s="2" t="s">
        <v>27</v>
      </c>
      <c r="C14" s="5" t="s">
        <v>28</v>
      </c>
      <c r="D14" s="9">
        <v>43.5</v>
      </c>
      <c r="E14" s="9">
        <v>12</v>
      </c>
      <c r="F14" s="9">
        <v>7</v>
      </c>
      <c r="G14" s="3"/>
    </row>
    <row r="15" spans="1:8" s="1" customFormat="1" ht="15" customHeight="1" x14ac:dyDescent="0.25">
      <c r="A15" s="7">
        <v>14</v>
      </c>
      <c r="B15" s="2" t="s">
        <v>29</v>
      </c>
      <c r="C15" s="10" t="s">
        <v>30</v>
      </c>
      <c r="D15" s="3">
        <v>109</v>
      </c>
      <c r="E15" s="3">
        <v>30</v>
      </c>
      <c r="F15" s="3">
        <v>20</v>
      </c>
      <c r="G15" s="3"/>
    </row>
    <row r="16" spans="1:8" s="1" customFormat="1" ht="15" customHeight="1" x14ac:dyDescent="0.25">
      <c r="A16" s="7">
        <v>15</v>
      </c>
      <c r="B16" s="2" t="s">
        <v>31</v>
      </c>
      <c r="C16" s="11" t="s">
        <v>32</v>
      </c>
      <c r="D16" s="3">
        <v>260</v>
      </c>
      <c r="E16" s="3">
        <v>60</v>
      </c>
      <c r="F16" s="3">
        <v>30</v>
      </c>
      <c r="G16" s="3"/>
    </row>
    <row r="17" spans="1:8" s="1" customFormat="1" ht="15" customHeight="1" x14ac:dyDescent="0.25">
      <c r="A17" s="7">
        <v>16</v>
      </c>
      <c r="B17" s="2" t="s">
        <v>33</v>
      </c>
      <c r="C17" s="11" t="s">
        <v>34</v>
      </c>
      <c r="D17" s="3">
        <v>60</v>
      </c>
      <c r="E17" s="3">
        <v>12</v>
      </c>
      <c r="F17" s="3">
        <v>6</v>
      </c>
      <c r="G17" s="3"/>
    </row>
    <row r="18" spans="1:8" s="1" customFormat="1" ht="15" customHeight="1" x14ac:dyDescent="0.25">
      <c r="A18" s="7">
        <v>17</v>
      </c>
      <c r="B18" s="2" t="s">
        <v>35</v>
      </c>
      <c r="C18" s="11" t="s">
        <v>36</v>
      </c>
      <c r="D18" s="3">
        <v>48.45</v>
      </c>
      <c r="E18" s="3">
        <v>10</v>
      </c>
      <c r="F18" s="3">
        <v>5</v>
      </c>
      <c r="G18" s="3"/>
    </row>
    <row r="19" spans="1:8" s="1" customFormat="1" ht="15" customHeight="1" x14ac:dyDescent="0.25">
      <c r="A19" s="7">
        <v>18</v>
      </c>
      <c r="B19" s="2" t="s">
        <v>37</v>
      </c>
      <c r="C19" s="5" t="s">
        <v>38</v>
      </c>
      <c r="D19" s="9">
        <v>128</v>
      </c>
      <c r="E19" s="9">
        <v>20</v>
      </c>
      <c r="F19" s="9">
        <v>10</v>
      </c>
      <c r="G19" s="3"/>
    </row>
    <row r="20" spans="1:8" s="1" customFormat="1" ht="15" customHeight="1" x14ac:dyDescent="0.25">
      <c r="A20" s="7">
        <v>19</v>
      </c>
      <c r="B20" s="2" t="s">
        <v>39</v>
      </c>
      <c r="C20" s="5" t="s">
        <v>40</v>
      </c>
      <c r="D20" s="9">
        <v>82.75</v>
      </c>
      <c r="E20" s="9">
        <v>30</v>
      </c>
      <c r="F20" s="9">
        <v>20</v>
      </c>
      <c r="G20" s="3"/>
    </row>
    <row r="21" spans="1:8" s="1" customFormat="1" ht="15" customHeight="1" x14ac:dyDescent="0.25">
      <c r="A21" s="7">
        <v>20</v>
      </c>
      <c r="B21" s="2" t="s">
        <v>41</v>
      </c>
      <c r="C21" s="5" t="s">
        <v>42</v>
      </c>
      <c r="D21" s="9">
        <v>46.35</v>
      </c>
      <c r="E21" s="9">
        <v>12</v>
      </c>
      <c r="F21" s="9">
        <v>6</v>
      </c>
      <c r="G21" s="3"/>
    </row>
    <row r="22" spans="1:8" s="1" customFormat="1" ht="15" customHeight="1" x14ac:dyDescent="0.25">
      <c r="A22" s="7">
        <v>21</v>
      </c>
      <c r="B22" s="2" t="s">
        <v>43</v>
      </c>
      <c r="C22" s="1" t="s">
        <v>44</v>
      </c>
      <c r="D22" s="3" t="s">
        <v>45</v>
      </c>
      <c r="E22" s="3">
        <v>35</v>
      </c>
      <c r="F22" s="3">
        <v>17</v>
      </c>
      <c r="G22" s="3"/>
    </row>
    <row r="23" spans="1:8" s="1" customFormat="1" ht="15" customHeight="1" x14ac:dyDescent="0.25">
      <c r="A23" s="7">
        <v>22</v>
      </c>
      <c r="B23" s="6" t="s">
        <v>46</v>
      </c>
      <c r="C23" s="7" t="s">
        <v>47</v>
      </c>
      <c r="D23" s="8">
        <v>113</v>
      </c>
      <c r="E23" s="8">
        <v>30</v>
      </c>
      <c r="F23" s="8">
        <v>20</v>
      </c>
      <c r="G23" s="3"/>
    </row>
    <row r="24" spans="1:8" ht="15" customHeight="1" x14ac:dyDescent="0.25">
      <c r="A24" s="7">
        <v>23</v>
      </c>
      <c r="B24" s="6" t="s">
        <v>48</v>
      </c>
      <c r="C24" s="7"/>
      <c r="D24" s="8">
        <v>98.5</v>
      </c>
      <c r="E24" s="8">
        <v>35</v>
      </c>
      <c r="F24" s="8">
        <v>18</v>
      </c>
      <c r="H24" s="1"/>
    </row>
    <row r="25" spans="1:8" ht="15" customHeight="1" x14ac:dyDescent="0.25">
      <c r="A25" s="7">
        <v>24</v>
      </c>
      <c r="B25" s="6" t="s">
        <v>49</v>
      </c>
      <c r="C25" s="7" t="s">
        <v>50</v>
      </c>
      <c r="D25" s="8">
        <v>81.5</v>
      </c>
      <c r="E25" s="8">
        <v>35</v>
      </c>
      <c r="F25" s="8">
        <v>16</v>
      </c>
      <c r="H25" s="1"/>
    </row>
    <row r="26" spans="1:8" ht="15" customHeight="1" x14ac:dyDescent="0.25">
      <c r="A26" s="7">
        <v>25</v>
      </c>
      <c r="B26" s="6" t="s">
        <v>51</v>
      </c>
      <c r="C26" s="7" t="s">
        <v>52</v>
      </c>
      <c r="D26" s="8">
        <v>148</v>
      </c>
      <c r="E26" s="8">
        <v>50</v>
      </c>
      <c r="F26" s="8">
        <v>25</v>
      </c>
      <c r="H26" s="1"/>
    </row>
    <row r="27" spans="1:8" ht="15" customHeight="1" x14ac:dyDescent="0.25">
      <c r="A27" s="7">
        <v>26</v>
      </c>
      <c r="B27" s="6" t="s">
        <v>53</v>
      </c>
      <c r="C27" s="7" t="s">
        <v>54</v>
      </c>
      <c r="D27" s="8">
        <v>141</v>
      </c>
      <c r="E27" s="8">
        <v>60</v>
      </c>
      <c r="F27" s="8">
        <v>30</v>
      </c>
      <c r="H27" s="1"/>
    </row>
    <row r="28" spans="1:8" ht="15" customHeight="1" x14ac:dyDescent="0.25">
      <c r="A28" s="7">
        <v>27</v>
      </c>
      <c r="B28" s="6" t="s">
        <v>55</v>
      </c>
      <c r="C28" s="7" t="s">
        <v>56</v>
      </c>
      <c r="D28" s="8">
        <v>94.5</v>
      </c>
      <c r="E28" s="8">
        <v>35</v>
      </c>
      <c r="F28" s="8">
        <v>18</v>
      </c>
      <c r="H28" s="1"/>
    </row>
    <row r="29" spans="1:8" ht="15" customHeight="1" x14ac:dyDescent="0.25">
      <c r="A29" s="7">
        <v>28</v>
      </c>
      <c r="B29" s="2" t="s">
        <v>57</v>
      </c>
      <c r="C29" s="5" t="s">
        <v>58</v>
      </c>
      <c r="D29" s="9">
        <v>81</v>
      </c>
      <c r="E29" s="9">
        <v>36</v>
      </c>
      <c r="F29" s="9">
        <v>18</v>
      </c>
      <c r="H29" s="1"/>
    </row>
    <row r="30" spans="1:8" ht="15" customHeight="1" x14ac:dyDescent="0.25">
      <c r="A30" s="7">
        <v>29</v>
      </c>
      <c r="B30" s="2" t="s">
        <v>59</v>
      </c>
      <c r="C30" s="5" t="s">
        <v>60</v>
      </c>
      <c r="D30" s="9">
        <v>177.3</v>
      </c>
      <c r="E30" s="9">
        <v>30</v>
      </c>
      <c r="F30" s="9">
        <v>20</v>
      </c>
      <c r="H30" s="1"/>
    </row>
    <row r="31" spans="1:8" ht="15" customHeight="1" x14ac:dyDescent="0.25">
      <c r="A31" s="7">
        <v>30</v>
      </c>
      <c r="B31" s="2" t="s">
        <v>61</v>
      </c>
      <c r="D31" s="9">
        <v>44.35</v>
      </c>
      <c r="E31" s="9">
        <v>12</v>
      </c>
      <c r="F31" s="9">
        <v>6</v>
      </c>
    </row>
    <row r="32" spans="1:8" ht="15" customHeight="1" x14ac:dyDescent="0.25">
      <c r="A32" s="7">
        <v>31</v>
      </c>
      <c r="B32" s="2" t="s">
        <v>62</v>
      </c>
      <c r="C32" s="5" t="s">
        <v>63</v>
      </c>
      <c r="D32" s="9">
        <v>66.900000000000006</v>
      </c>
      <c r="E32" s="9">
        <v>25</v>
      </c>
      <c r="F32" s="9">
        <v>12</v>
      </c>
      <c r="H32" s="1"/>
    </row>
    <row r="33" spans="1:9" ht="15" customHeight="1" x14ac:dyDescent="0.25">
      <c r="A33" s="7">
        <v>32</v>
      </c>
      <c r="B33" s="2" t="s">
        <v>64</v>
      </c>
      <c r="C33" s="5" t="s">
        <v>65</v>
      </c>
      <c r="D33" s="9">
        <v>57</v>
      </c>
      <c r="E33" s="9">
        <v>15</v>
      </c>
      <c r="F33" s="9">
        <v>8</v>
      </c>
      <c r="H33" s="1"/>
    </row>
    <row r="34" spans="1:9" ht="15" customHeight="1" x14ac:dyDescent="0.25">
      <c r="A34" s="7">
        <v>33</v>
      </c>
      <c r="B34" s="2" t="s">
        <v>90</v>
      </c>
      <c r="C34" s="5" t="s">
        <v>66</v>
      </c>
      <c r="D34" s="9">
        <v>61</v>
      </c>
      <c r="E34" s="9">
        <v>20</v>
      </c>
      <c r="F34" s="9">
        <v>15</v>
      </c>
      <c r="H34" s="1"/>
      <c r="I34" s="9"/>
    </row>
    <row r="35" spans="1:9" ht="15" customHeight="1" x14ac:dyDescent="0.25">
      <c r="A35" s="7">
        <v>34</v>
      </c>
      <c r="B35" s="2" t="s">
        <v>67</v>
      </c>
      <c r="C35" s="5" t="s">
        <v>68</v>
      </c>
      <c r="D35" s="9">
        <v>265</v>
      </c>
      <c r="E35" s="9">
        <v>40</v>
      </c>
      <c r="F35" s="9">
        <v>20</v>
      </c>
      <c r="H35" s="1"/>
      <c r="I35" s="9"/>
    </row>
    <row r="36" spans="1:9" ht="15" customHeight="1" x14ac:dyDescent="0.25">
      <c r="A36" s="7">
        <v>35</v>
      </c>
      <c r="B36" s="2" t="s">
        <v>69</v>
      </c>
      <c r="C36" s="5" t="s">
        <v>70</v>
      </c>
      <c r="D36" s="9">
        <v>154.80000000000001</v>
      </c>
      <c r="E36" s="9">
        <v>40</v>
      </c>
      <c r="F36" s="9">
        <v>20</v>
      </c>
      <c r="H36" s="1"/>
      <c r="I36" s="9"/>
    </row>
    <row r="37" spans="1:9" ht="15" customHeight="1" x14ac:dyDescent="0.25">
      <c r="A37" s="7">
        <v>36</v>
      </c>
      <c r="B37" s="2" t="s">
        <v>71</v>
      </c>
      <c r="C37" s="5" t="s">
        <v>72</v>
      </c>
      <c r="D37" s="9">
        <v>245</v>
      </c>
      <c r="E37" s="9">
        <v>60</v>
      </c>
      <c r="F37" s="9">
        <v>30</v>
      </c>
      <c r="H37" s="1"/>
      <c r="I37" s="9"/>
    </row>
    <row r="38" spans="1:9" ht="15" customHeight="1" x14ac:dyDescent="0.25">
      <c r="A38" s="7">
        <v>37</v>
      </c>
      <c r="B38" s="2" t="s">
        <v>73</v>
      </c>
      <c r="C38" s="5" t="s">
        <v>74</v>
      </c>
      <c r="D38" s="9">
        <v>44</v>
      </c>
      <c r="E38" s="9">
        <v>18</v>
      </c>
      <c r="F38" s="9">
        <v>9</v>
      </c>
      <c r="H38" s="1"/>
      <c r="I38" s="9"/>
    </row>
    <row r="39" spans="1:9" ht="15" customHeight="1" x14ac:dyDescent="0.25">
      <c r="A39" s="7">
        <v>38</v>
      </c>
      <c r="B39" s="2" t="s">
        <v>75</v>
      </c>
      <c r="C39" s="5" t="s">
        <v>76</v>
      </c>
      <c r="D39" s="9">
        <v>290</v>
      </c>
      <c r="E39" s="9">
        <v>90</v>
      </c>
      <c r="F39" s="9">
        <v>45</v>
      </c>
      <c r="H39" s="1"/>
      <c r="I39" s="9"/>
    </row>
    <row r="40" spans="1:9" ht="15" customHeight="1" x14ac:dyDescent="0.25">
      <c r="A40" s="7">
        <v>39</v>
      </c>
      <c r="B40" s="2" t="s">
        <v>77</v>
      </c>
      <c r="C40" s="5" t="s">
        <v>78</v>
      </c>
      <c r="D40" s="9">
        <v>256</v>
      </c>
      <c r="E40" s="9">
        <v>70</v>
      </c>
      <c r="F40" s="9">
        <v>35</v>
      </c>
      <c r="H40" s="1"/>
      <c r="I40" s="9"/>
    </row>
    <row r="41" spans="1:9" ht="15" customHeight="1" x14ac:dyDescent="0.25">
      <c r="A41" s="7">
        <v>40</v>
      </c>
      <c r="B41" s="2" t="s">
        <v>79</v>
      </c>
      <c r="C41" s="5" t="s">
        <v>80</v>
      </c>
      <c r="D41" s="9">
        <v>112.4</v>
      </c>
      <c r="E41" s="9">
        <v>30</v>
      </c>
      <c r="F41" s="9">
        <v>20</v>
      </c>
      <c r="H41" s="1"/>
      <c r="I41" s="9"/>
    </row>
    <row r="42" spans="1:9" ht="15" customHeight="1" x14ac:dyDescent="0.25">
      <c r="A42" s="7">
        <v>41</v>
      </c>
      <c r="B42" s="2" t="s">
        <v>81</v>
      </c>
      <c r="C42" s="5" t="s">
        <v>82</v>
      </c>
      <c r="D42" s="9">
        <v>82.5</v>
      </c>
      <c r="E42" s="9">
        <v>36</v>
      </c>
      <c r="F42" s="9">
        <v>18</v>
      </c>
      <c r="H42" s="1"/>
      <c r="I42" s="9"/>
    </row>
    <row r="43" spans="1:9" ht="15" customHeight="1" x14ac:dyDescent="0.25">
      <c r="A43" s="7">
        <v>42</v>
      </c>
      <c r="B43" s="2" t="s">
        <v>83</v>
      </c>
      <c r="C43" s="5" t="s">
        <v>84</v>
      </c>
      <c r="D43" s="9">
        <v>175</v>
      </c>
      <c r="E43" s="9" t="s">
        <v>85</v>
      </c>
      <c r="F43" s="9">
        <v>15</v>
      </c>
      <c r="H43" s="1"/>
      <c r="I43" s="9"/>
    </row>
    <row r="44" spans="1:9" ht="15" customHeight="1" x14ac:dyDescent="0.25">
      <c r="A44" s="7">
        <v>43</v>
      </c>
      <c r="B44" s="2" t="s">
        <v>86</v>
      </c>
      <c r="C44" s="5" t="s">
        <v>87</v>
      </c>
      <c r="D44" s="9">
        <v>108.75</v>
      </c>
      <c r="E44" s="9">
        <v>35</v>
      </c>
      <c r="F44" s="9">
        <v>18</v>
      </c>
      <c r="H44" s="1"/>
      <c r="I44" s="9"/>
    </row>
    <row r="45" spans="1:9" ht="15" customHeight="1" x14ac:dyDescent="0.25">
      <c r="A45" s="7">
        <v>44</v>
      </c>
      <c r="B45" s="2" t="s">
        <v>88</v>
      </c>
      <c r="C45" s="5" t="s">
        <v>89</v>
      </c>
      <c r="D45" s="9">
        <v>33.049999999999997</v>
      </c>
      <c r="E45" s="9">
        <v>15</v>
      </c>
      <c r="F45" s="9">
        <v>8</v>
      </c>
      <c r="H45" s="1"/>
      <c r="I45" s="9"/>
    </row>
    <row r="46" spans="1:9" ht="15" customHeight="1" x14ac:dyDescent="0.25">
      <c r="B46" s="13" t="s">
        <v>8</v>
      </c>
      <c r="D46" s="9">
        <f>SUM(D2:D45)</f>
        <v>4360.1000000000013</v>
      </c>
      <c r="E46" s="9">
        <f>SUM(E2:E45)</f>
        <v>1365</v>
      </c>
      <c r="F46" s="9">
        <f>SUM(F2:F45)</f>
        <v>731</v>
      </c>
      <c r="G46" s="9">
        <f>SUM(G2:G44)</f>
        <v>0</v>
      </c>
    </row>
    <row r="47" spans="1:9" ht="18.95" customHeight="1" x14ac:dyDescent="0.25">
      <c r="B47" s="13"/>
      <c r="D47" s="9" t="s">
        <v>12</v>
      </c>
    </row>
    <row r="48" spans="1:9" ht="18.95" customHeight="1" x14ac:dyDescent="0.25">
      <c r="B48" s="13"/>
    </row>
    <row r="49" spans="2:2" ht="18.95" customHeight="1" x14ac:dyDescent="0.25">
      <c r="B49" s="13"/>
    </row>
    <row r="50" spans="2:2" ht="18.95" customHeight="1" x14ac:dyDescent="0.25">
      <c r="B50" s="13"/>
    </row>
    <row r="51" spans="2:2" ht="18.95" customHeight="1" x14ac:dyDescent="0.25">
      <c r="B51" s="13"/>
    </row>
    <row r="52" spans="2:2" ht="18.95" customHeight="1" x14ac:dyDescent="0.25"/>
    <row r="53" spans="2:2" ht="18.95" customHeight="1" x14ac:dyDescent="0.25"/>
    <row r="54" spans="2:2" ht="18.95" customHeight="1" x14ac:dyDescent="0.25"/>
    <row r="55" spans="2:2" ht="18.95" customHeight="1" x14ac:dyDescent="0.25"/>
    <row r="56" spans="2:2" ht="18.95" customHeight="1" x14ac:dyDescent="0.25"/>
    <row r="57" spans="2:2" ht="18.95" customHeight="1" x14ac:dyDescent="0.25"/>
    <row r="58" spans="2:2" ht="18.95" customHeight="1" x14ac:dyDescent="0.25"/>
    <row r="59" spans="2:2" ht="18.95" customHeight="1" x14ac:dyDescent="0.25"/>
    <row r="60" spans="2:2" ht="18.95" customHeight="1" x14ac:dyDescent="0.25"/>
    <row r="61" spans="2:2" ht="18.95" customHeight="1" x14ac:dyDescent="0.25"/>
    <row r="132" spans="2:2" ht="18" customHeight="1" x14ac:dyDescent="0.25">
      <c r="B132" s="2" t="s">
        <v>9</v>
      </c>
    </row>
    <row r="234" spans="2:3" ht="18" customHeight="1" x14ac:dyDescent="0.25">
      <c r="B234" s="2" t="s">
        <v>10</v>
      </c>
    </row>
    <row r="235" spans="2:3" ht="18" customHeight="1" x14ac:dyDescent="0.25">
      <c r="B235" s="2" t="s">
        <v>11</v>
      </c>
      <c r="C235" s="5">
        <v>0</v>
      </c>
    </row>
  </sheetData>
  <phoneticPr fontId="0" type="noConversion"/>
  <printOptions gridLines="1"/>
  <pageMargins left="0.48" right="0.3" top="1" bottom="0.28000000000000003" header="0.48" footer="0"/>
  <pageSetup orientation="portrait" horizontalDpi="4294967293" verticalDpi="4294967293" r:id="rId1"/>
  <headerFooter>
    <oddHeader>&amp;C&amp;18Phalen Sale #4&amp;R&amp;18March 11,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D67FE-2C42-4125-A8D2-8FDFE473F8C5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FCA62-1DCE-498E-9907-DB95C5C4FFEC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jgiacoma</dc:creator>
  <cp:lastModifiedBy>John Corwin</cp:lastModifiedBy>
  <cp:lastPrinted>2025-02-02T23:39:23Z</cp:lastPrinted>
  <dcterms:created xsi:type="dcterms:W3CDTF">2015-03-18T19:01:19Z</dcterms:created>
  <dcterms:modified xsi:type="dcterms:W3CDTF">2025-02-03T05:17:28Z</dcterms:modified>
</cp:coreProperties>
</file>