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8e3c4ddcdc5b65/Documents/Stamps/Sequoia Stamp Club/Auction Lots/Phalen Sale 3/"/>
    </mc:Choice>
  </mc:AlternateContent>
  <xr:revisionPtr revIDLastSave="5" documentId="8_{0EC78F23-D04D-40C0-BDFD-04CC38529753}" xr6:coauthVersionLast="47" xr6:coauthVersionMax="47" xr10:uidLastSave="{CB057226-4B9C-46DC-8153-EEB4FE0EFC81}"/>
  <bookViews>
    <workbookView xWindow="14385" yWindow="1005" windowWidth="13425" windowHeight="11160" xr2:uid="{2A25414A-F10D-4BDF-9693-7491D518A858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E45" i="1"/>
  <c r="D45" i="1"/>
  <c r="G45" i="1"/>
</calcChain>
</file>

<file path=xl/sharedStrings.xml><?xml version="1.0" encoding="utf-8"?>
<sst xmlns="http://schemas.openxmlformats.org/spreadsheetml/2006/main" count="94" uniqueCount="94">
  <si>
    <t>Lot #</t>
  </si>
  <si>
    <t>Description</t>
  </si>
  <si>
    <t>Cat #</t>
  </si>
  <si>
    <t>Cat Val</t>
  </si>
  <si>
    <t>Est</t>
  </si>
  <si>
    <t>Open</t>
  </si>
  <si>
    <t>Realized</t>
  </si>
  <si>
    <t>Buyer</t>
  </si>
  <si>
    <t>Total:</t>
  </si>
  <si>
    <t>.</t>
  </si>
  <si>
    <t>.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.</t>
  </si>
  <si>
    <t>0.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</t>
  </si>
  <si>
    <t>US 1893 6c purple Columbian Mint HR FVF</t>
  </si>
  <si>
    <t xml:space="preserve">US 1893 30c orange brown Columbian M VF </t>
  </si>
  <si>
    <t>US 1898 8c brown Trans Mississippi Mint FVF</t>
  </si>
  <si>
    <t>US 1913 5c blue coil perf 8 1/2 vert M LH FVF</t>
  </si>
  <si>
    <t>US 1923 $1 &amp; $2 val from set perf 11 M LH FVF</t>
  </si>
  <si>
    <t>571-2</t>
  </si>
  <si>
    <t>94, 114</t>
  </si>
  <si>
    <t>45.00+</t>
  </si>
  <si>
    <t>C1-9, CE 1-2, E11</t>
  </si>
  <si>
    <t>Newfoundland mini collection (25) Mint FVF</t>
  </si>
  <si>
    <t>58//252</t>
  </si>
  <si>
    <t>GB 1958-9 QEII set w/ graphite lines M NH VF</t>
  </si>
  <si>
    <t>353c-360a</t>
  </si>
  <si>
    <t>Bermuda 1939 KGVI 10sh perf 14 Mint H VF</t>
  </si>
  <si>
    <t>126b</t>
  </si>
  <si>
    <t>St Kitts 1938-48 KGVI (10 of 12) Mint VLH VF</t>
  </si>
  <si>
    <t>Canada 1898 Xmas issue w/map Mint NH VF</t>
  </si>
  <si>
    <t>79-88</t>
  </si>
  <si>
    <t>South Arfica mini coll (26 - most prs) M LH FVF</t>
  </si>
  <si>
    <t>22//B4</t>
  </si>
  <si>
    <t>Albania 1939 high values of set Mint LH VF</t>
  </si>
  <si>
    <t>Argentina mini col (4 sets, 6 singles, 4 air) M</t>
  </si>
  <si>
    <t>414//557,C38//44</t>
  </si>
  <si>
    <t>468d</t>
  </si>
  <si>
    <t>Argentina 1939 UPU Souv Sheet blk of 4 M NH</t>
  </si>
  <si>
    <t>Austria 1933 Semi Postal (granite paper) M NH</t>
  </si>
  <si>
    <t>B110a</t>
  </si>
  <si>
    <t>Brazil mini collection of 70 stamps M LH FVF</t>
  </si>
  <si>
    <t>235//C105</t>
  </si>
  <si>
    <t>Bulgaria mini collection of 54 stamps M VF</t>
  </si>
  <si>
    <t>70//403, C19-30</t>
  </si>
  <si>
    <t>Cuba 1940 souv sheet of 4 w/folder M MH VF</t>
  </si>
  <si>
    <t>C33</t>
  </si>
  <si>
    <t>246/66,C6-10,B's</t>
  </si>
  <si>
    <t>Denmark 4 sets (reg, air, semi) 3MNH, 1MNG</t>
  </si>
  <si>
    <t>129-132</t>
  </si>
  <si>
    <t>Fr Equitorial Afr 1940 set of 4 postcards M VF</t>
  </si>
  <si>
    <t>Fr India 1941 issues w/ "France Libre" M LH VF</t>
  </si>
  <si>
    <t>113-15a</t>
  </si>
  <si>
    <t>296-7</t>
  </si>
  <si>
    <t xml:space="preserve">Greece 1940 set of 20 (10 reg, 10 air) M VLH VF </t>
  </si>
  <si>
    <t>427-36, C38-47</t>
  </si>
  <si>
    <t>324-28</t>
  </si>
  <si>
    <t>Japan 5 sets (Parks, Red Cross) + misc M LH VF</t>
  </si>
  <si>
    <t>259//854</t>
  </si>
  <si>
    <t>199-206</t>
  </si>
  <si>
    <t>Macao 1962 Sports complt set of 6 Mint VF</t>
  </si>
  <si>
    <t>394-99</t>
  </si>
  <si>
    <t>Manchukuo 1934 complete set of 4 M NH VF</t>
  </si>
  <si>
    <t>32-35</t>
  </si>
  <si>
    <t>New Hebrides 1941 set of 12 "France Libre" M</t>
  </si>
  <si>
    <t>67-78, J12-15</t>
  </si>
  <si>
    <t>San Marino 1935 complete set of 12 M LH VF</t>
  </si>
  <si>
    <t>169-180</t>
  </si>
  <si>
    <t>Southwest Africa (8 of 9) bilingual prs M LH VF</t>
  </si>
  <si>
    <t>135-142</t>
  </si>
  <si>
    <t>Spain 1939 Franco (top 3 values of set) M LH VF</t>
  </si>
  <si>
    <t>687-689</t>
  </si>
  <si>
    <t>Spain 1936 airmail  set of 2 imperf M LH VF</t>
  </si>
  <si>
    <t>C88-89</t>
  </si>
  <si>
    <t>Sweden 1932 joint line prs perf 10 vert M LH VF</t>
  </si>
  <si>
    <t>232-35</t>
  </si>
  <si>
    <t>26.20+</t>
  </si>
  <si>
    <t>Swiss 1941 airs set of 8 plus overprint M LH VF</t>
  </si>
  <si>
    <t>C27-34, C35</t>
  </si>
  <si>
    <t>Turkey 1935 set of 15 (ink smear on B68) M NG</t>
  </si>
  <si>
    <t>B54-68</t>
  </si>
  <si>
    <t>Canada 1928-46 air issues + spec del  M FVF</t>
  </si>
  <si>
    <t>320-23</t>
  </si>
  <si>
    <t>US 2 early covers CDS Hamilton, NY (1868?) VF</t>
  </si>
  <si>
    <t>845-49</t>
  </si>
  <si>
    <t>Belgium 1939 semi-postal set of 8 Mint NH VF</t>
  </si>
  <si>
    <t>B241-248</t>
  </si>
  <si>
    <t>Newfoundland 1931 50c airmail unwmk M VF</t>
  </si>
  <si>
    <t>C7</t>
  </si>
  <si>
    <t>Russia 1941 set of 5 complete M LH VF</t>
  </si>
  <si>
    <t>Russia 1942  short set Museum (2 of 4)  MLH VF</t>
  </si>
  <si>
    <t>853, 855</t>
  </si>
  <si>
    <t>US 1923 2c black Harding blk of 6 (4 M 2NH FVF)</t>
  </si>
  <si>
    <t>France 1934 set of 2 Jacques Cartier MNH VF</t>
  </si>
  <si>
    <t>Italy 1934 complete set of 5 (soccer) Mint NG</t>
  </si>
  <si>
    <t>Jordan 1942 cmplt set of 8 (prf 13 1/2) M LH VF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</si>
</sst>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1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547F3-8A3A-4605-B388-38F78BD285BE}">
  <dimension ref="A1:I234"/>
  <sheetViews>
    <sheetView tabSelected="1" view="pageLayout" topLeftCell="A36" zoomScaleNormal="100" workbookViewId="0">
      <selection activeCell="B32" sqref="B32"/>
    </sheetView>
  </sheetViews>
  <sheetFormatPr defaultRowHeight="18" customHeight="1" x14ac:dyDescent="0.25"/>
  <cols>
    <col min="1" max="1" width="4.7109375" style="1" customWidth="1"/>
    <col min="2" max="2" width="41.5703125" style="2" customWidth="1"/>
    <col min="3" max="3" width="15.7109375" style="5" customWidth="1"/>
    <col min="4" max="6" width="8.7109375" style="9" customWidth="1"/>
    <col min="7" max="7" width="8.7109375" style="3" customWidth="1"/>
    <col min="8" max="8" width="30.7109375" style="4" customWidth="1"/>
    <col min="9" max="16384" width="9.140625" style="4"/>
  </cols>
  <sheetData>
    <row r="1" spans="1:8" s="1" customFormat="1" ht="15.95" customHeight="1" x14ac:dyDescent="0.25">
      <c r="A1" s="1" t="s">
        <v>0</v>
      </c>
      <c r="B1" s="1" t="s">
        <v>1</v>
      </c>
      <c r="C1" s="5" t="s">
        <v>2</v>
      </c>
      <c r="D1" s="9" t="s">
        <v>3</v>
      </c>
      <c r="E1" s="9" t="s">
        <v>4</v>
      </c>
      <c r="F1" s="9" t="s">
        <v>5</v>
      </c>
      <c r="G1" s="3" t="s">
        <v>6</v>
      </c>
      <c r="H1" s="1" t="s">
        <v>7</v>
      </c>
    </row>
    <row r="2" spans="1:8" s="1" customFormat="1" ht="15.95" customHeight="1" x14ac:dyDescent="0.25">
      <c r="A2" s="1">
        <v>1</v>
      </c>
      <c r="B2" s="2" t="s">
        <v>12</v>
      </c>
      <c r="C2" s="5">
        <v>235</v>
      </c>
      <c r="D2" s="9">
        <v>55</v>
      </c>
      <c r="E2" s="9">
        <v>20</v>
      </c>
      <c r="F2" s="9">
        <v>10</v>
      </c>
      <c r="G2" s="3"/>
    </row>
    <row r="3" spans="1:8" s="1" customFormat="1" ht="15.95" customHeight="1" x14ac:dyDescent="0.25">
      <c r="A3" s="1">
        <v>2</v>
      </c>
      <c r="B3" s="2" t="s">
        <v>13</v>
      </c>
      <c r="C3" s="1">
        <v>239</v>
      </c>
      <c r="D3" s="3">
        <v>225</v>
      </c>
      <c r="E3" s="3">
        <v>80</v>
      </c>
      <c r="F3" s="3">
        <v>40</v>
      </c>
      <c r="G3" s="3"/>
    </row>
    <row r="4" spans="1:8" s="1" customFormat="1" ht="15.95" customHeight="1" x14ac:dyDescent="0.25">
      <c r="A4" s="7">
        <v>3</v>
      </c>
      <c r="B4" s="6" t="s">
        <v>14</v>
      </c>
      <c r="C4" s="7">
        <v>289</v>
      </c>
      <c r="D4" s="8">
        <v>140</v>
      </c>
      <c r="E4" s="8">
        <v>40</v>
      </c>
      <c r="F4" s="8">
        <v>20</v>
      </c>
      <c r="G4" s="3"/>
    </row>
    <row r="5" spans="1:8" s="1" customFormat="1" ht="15.95" customHeight="1" x14ac:dyDescent="0.25">
      <c r="A5" s="1">
        <v>4</v>
      </c>
      <c r="B5" s="2" t="s">
        <v>15</v>
      </c>
      <c r="C5" s="1">
        <v>396</v>
      </c>
      <c r="D5" s="3">
        <v>67.5</v>
      </c>
      <c r="E5" s="3">
        <v>25</v>
      </c>
      <c r="F5" s="3">
        <v>15</v>
      </c>
      <c r="G5" s="3"/>
    </row>
    <row r="6" spans="1:8" s="1" customFormat="1" ht="15.95" customHeight="1" x14ac:dyDescent="0.25">
      <c r="A6" s="1">
        <v>5</v>
      </c>
      <c r="B6" s="6" t="s">
        <v>90</v>
      </c>
      <c r="C6" s="7">
        <v>612</v>
      </c>
      <c r="D6" s="8">
        <v>125</v>
      </c>
      <c r="E6" s="8">
        <v>40</v>
      </c>
      <c r="F6" s="8">
        <v>20</v>
      </c>
      <c r="G6" s="3"/>
    </row>
    <row r="7" spans="1:8" s="1" customFormat="1" ht="15.95" customHeight="1" x14ac:dyDescent="0.25">
      <c r="A7" s="1">
        <v>6</v>
      </c>
      <c r="B7" s="2" t="s">
        <v>16</v>
      </c>
      <c r="C7" s="1" t="s">
        <v>17</v>
      </c>
      <c r="D7" s="3">
        <v>90</v>
      </c>
      <c r="E7" s="3">
        <v>30</v>
      </c>
      <c r="F7" s="3">
        <v>15</v>
      </c>
      <c r="G7" s="3"/>
    </row>
    <row r="8" spans="1:8" s="1" customFormat="1" ht="15.95" customHeight="1" x14ac:dyDescent="0.25">
      <c r="A8" s="1">
        <v>7</v>
      </c>
      <c r="B8" s="2" t="s">
        <v>81</v>
      </c>
      <c r="C8" s="1" t="s">
        <v>18</v>
      </c>
      <c r="D8" s="3" t="s">
        <v>19</v>
      </c>
      <c r="E8" s="3">
        <v>25</v>
      </c>
      <c r="F8" s="3">
        <v>12</v>
      </c>
      <c r="G8" s="3"/>
    </row>
    <row r="9" spans="1:8" s="1" customFormat="1" ht="15.95" customHeight="1" x14ac:dyDescent="0.25">
      <c r="A9" s="1">
        <v>8</v>
      </c>
      <c r="B9" s="2" t="s">
        <v>28</v>
      </c>
      <c r="C9" s="1">
        <v>85</v>
      </c>
      <c r="D9" s="3">
        <v>100</v>
      </c>
      <c r="E9" s="3">
        <v>30</v>
      </c>
      <c r="F9" s="3">
        <v>20</v>
      </c>
      <c r="G9" s="3"/>
    </row>
    <row r="10" spans="1:8" s="1" customFormat="1" ht="15.95" customHeight="1" x14ac:dyDescent="0.25">
      <c r="A10" s="1">
        <v>9</v>
      </c>
      <c r="B10" s="2" t="s">
        <v>79</v>
      </c>
      <c r="C10" s="5" t="s">
        <v>20</v>
      </c>
      <c r="D10" s="9">
        <v>126.6</v>
      </c>
      <c r="E10" s="9">
        <v>30</v>
      </c>
      <c r="F10" s="9">
        <v>20</v>
      </c>
      <c r="G10" s="3"/>
    </row>
    <row r="11" spans="1:8" s="1" customFormat="1" ht="15.95" customHeight="1" x14ac:dyDescent="0.25">
      <c r="A11" s="1">
        <v>10</v>
      </c>
      <c r="B11" s="2" t="s">
        <v>21</v>
      </c>
      <c r="C11" s="12" t="s">
        <v>22</v>
      </c>
      <c r="D11" s="9">
        <v>111.5</v>
      </c>
      <c r="E11" s="9">
        <v>25</v>
      </c>
      <c r="F11" s="9">
        <v>15</v>
      </c>
      <c r="G11" s="3"/>
    </row>
    <row r="12" spans="1:8" s="1" customFormat="1" ht="15.95" customHeight="1" x14ac:dyDescent="0.25">
      <c r="A12" s="1">
        <v>11</v>
      </c>
      <c r="B12" s="2" t="s">
        <v>85</v>
      </c>
      <c r="C12" s="12" t="s">
        <v>86</v>
      </c>
      <c r="D12" s="9">
        <v>32.5</v>
      </c>
      <c r="E12" s="9">
        <v>15</v>
      </c>
      <c r="F12" s="9">
        <v>7</v>
      </c>
      <c r="G12" s="3"/>
    </row>
    <row r="13" spans="1:8" s="1" customFormat="1" ht="15.95" customHeight="1" x14ac:dyDescent="0.25">
      <c r="A13" s="1">
        <v>12</v>
      </c>
      <c r="B13" s="2" t="s">
        <v>23</v>
      </c>
      <c r="C13" s="1" t="s">
        <v>24</v>
      </c>
      <c r="D13" s="3">
        <v>123.85</v>
      </c>
      <c r="E13" s="3">
        <v>40</v>
      </c>
      <c r="F13" s="3">
        <v>20</v>
      </c>
      <c r="G13" s="3"/>
    </row>
    <row r="14" spans="1:8" s="1" customFormat="1" ht="15.95" customHeight="1" x14ac:dyDescent="0.25">
      <c r="A14" s="1">
        <v>13</v>
      </c>
      <c r="B14" s="2" t="s">
        <v>25</v>
      </c>
      <c r="C14" s="5" t="s">
        <v>26</v>
      </c>
      <c r="D14" s="9">
        <v>225</v>
      </c>
      <c r="E14" s="9">
        <v>80</v>
      </c>
      <c r="F14" s="9">
        <v>40</v>
      </c>
      <c r="G14" s="3"/>
    </row>
    <row r="15" spans="1:8" s="1" customFormat="1" ht="15.95" customHeight="1" x14ac:dyDescent="0.25">
      <c r="A15" s="1">
        <v>14</v>
      </c>
      <c r="B15" s="2" t="s">
        <v>27</v>
      </c>
      <c r="C15" s="10" t="s">
        <v>29</v>
      </c>
      <c r="D15" s="3">
        <v>39.65</v>
      </c>
      <c r="E15" s="3">
        <v>15</v>
      </c>
      <c r="F15" s="3">
        <v>8</v>
      </c>
      <c r="G15" s="3"/>
    </row>
    <row r="16" spans="1:8" s="1" customFormat="1" ht="15.95" customHeight="1" x14ac:dyDescent="0.25">
      <c r="A16" s="1">
        <v>15</v>
      </c>
      <c r="B16" s="2" t="s">
        <v>30</v>
      </c>
      <c r="C16" s="11" t="s">
        <v>31</v>
      </c>
      <c r="D16" s="3">
        <v>198.55</v>
      </c>
      <c r="E16" s="3">
        <v>40</v>
      </c>
      <c r="F16" s="3">
        <v>20</v>
      </c>
      <c r="G16" s="3"/>
    </row>
    <row r="17" spans="1:8" s="1" customFormat="1" ht="15.95" customHeight="1" x14ac:dyDescent="0.25">
      <c r="A17" s="1">
        <v>16</v>
      </c>
      <c r="B17" s="2" t="s">
        <v>32</v>
      </c>
      <c r="C17" s="11" t="s">
        <v>80</v>
      </c>
      <c r="D17" s="3">
        <v>63</v>
      </c>
      <c r="E17" s="3">
        <v>20</v>
      </c>
      <c r="F17" s="3">
        <v>12</v>
      </c>
      <c r="G17" s="3"/>
    </row>
    <row r="18" spans="1:8" s="1" customFormat="1" ht="15.95" customHeight="1" x14ac:dyDescent="0.25">
      <c r="A18" s="1">
        <v>17</v>
      </c>
      <c r="B18" s="2" t="s">
        <v>33</v>
      </c>
      <c r="C18" s="11" t="s">
        <v>34</v>
      </c>
      <c r="D18" s="3">
        <v>47</v>
      </c>
      <c r="E18" s="3">
        <v>10</v>
      </c>
      <c r="F18" s="3">
        <v>5</v>
      </c>
      <c r="G18" s="3"/>
    </row>
    <row r="19" spans="1:8" s="1" customFormat="1" ht="15.95" customHeight="1" x14ac:dyDescent="0.25">
      <c r="A19" s="1">
        <v>18</v>
      </c>
      <c r="B19" s="2" t="s">
        <v>36</v>
      </c>
      <c r="C19" s="5" t="s">
        <v>35</v>
      </c>
      <c r="D19" s="9">
        <v>65</v>
      </c>
      <c r="E19" s="9">
        <v>25</v>
      </c>
      <c r="F19" s="9">
        <v>12</v>
      </c>
      <c r="G19" s="3"/>
    </row>
    <row r="20" spans="1:8" s="1" customFormat="1" ht="15.95" customHeight="1" x14ac:dyDescent="0.25">
      <c r="A20" s="1">
        <v>19</v>
      </c>
      <c r="B20" s="2" t="s">
        <v>37</v>
      </c>
      <c r="C20" s="5" t="s">
        <v>38</v>
      </c>
      <c r="D20" s="9">
        <v>600</v>
      </c>
      <c r="E20" s="9">
        <v>240</v>
      </c>
      <c r="F20" s="9">
        <v>120</v>
      </c>
      <c r="G20" s="3"/>
    </row>
    <row r="21" spans="1:8" s="1" customFormat="1" ht="15.95" customHeight="1" x14ac:dyDescent="0.25">
      <c r="A21" s="1">
        <v>20</v>
      </c>
      <c r="B21" s="2" t="s">
        <v>83</v>
      </c>
      <c r="C21" s="5" t="s">
        <v>84</v>
      </c>
      <c r="D21" s="9">
        <v>140</v>
      </c>
      <c r="E21" s="9">
        <v>50</v>
      </c>
      <c r="F21" s="9">
        <v>25</v>
      </c>
      <c r="G21" s="3"/>
    </row>
    <row r="22" spans="1:8" s="1" customFormat="1" ht="15.95" customHeight="1" x14ac:dyDescent="0.25">
      <c r="A22" s="1">
        <v>21</v>
      </c>
      <c r="B22" s="2" t="s">
        <v>39</v>
      </c>
      <c r="C22" s="1" t="s">
        <v>40</v>
      </c>
      <c r="D22" s="3">
        <v>91.85</v>
      </c>
      <c r="E22" s="3">
        <v>25</v>
      </c>
      <c r="F22" s="3">
        <v>12</v>
      </c>
      <c r="G22" s="3"/>
    </row>
    <row r="23" spans="1:8" s="1" customFormat="1" ht="15.95" customHeight="1" x14ac:dyDescent="0.25">
      <c r="A23" s="1">
        <v>22</v>
      </c>
      <c r="B23" s="6" t="s">
        <v>41</v>
      </c>
      <c r="C23" s="7" t="s">
        <v>42</v>
      </c>
      <c r="D23" s="8">
        <v>129</v>
      </c>
      <c r="E23" s="8">
        <v>30</v>
      </c>
      <c r="F23" s="8">
        <v>20</v>
      </c>
      <c r="G23" s="3"/>
    </row>
    <row r="24" spans="1:8" ht="15.95" customHeight="1" x14ac:dyDescent="0.25">
      <c r="A24" s="1">
        <v>23</v>
      </c>
      <c r="B24" s="6" t="s">
        <v>43</v>
      </c>
      <c r="C24" s="7" t="s">
        <v>44</v>
      </c>
      <c r="D24" s="8">
        <v>37.5</v>
      </c>
      <c r="E24" s="8">
        <v>12</v>
      </c>
      <c r="F24" s="8">
        <v>8</v>
      </c>
      <c r="H24" s="1"/>
    </row>
    <row r="25" spans="1:8" ht="15.95" customHeight="1" x14ac:dyDescent="0.25">
      <c r="A25" s="1">
        <v>24</v>
      </c>
      <c r="B25" s="6" t="s">
        <v>46</v>
      </c>
      <c r="C25" s="7" t="s">
        <v>45</v>
      </c>
      <c r="D25" s="8">
        <v>55.85</v>
      </c>
      <c r="E25" s="8">
        <v>15</v>
      </c>
      <c r="F25" s="8">
        <v>8</v>
      </c>
      <c r="H25" s="1"/>
    </row>
    <row r="26" spans="1:8" ht="15.95" customHeight="1" x14ac:dyDescent="0.25">
      <c r="A26" s="1">
        <v>25</v>
      </c>
      <c r="B26" s="6" t="s">
        <v>91</v>
      </c>
      <c r="C26" s="7" t="s">
        <v>51</v>
      </c>
      <c r="D26" s="8">
        <v>210</v>
      </c>
      <c r="E26" s="8">
        <v>70</v>
      </c>
      <c r="F26" s="8">
        <v>35</v>
      </c>
      <c r="H26" s="1"/>
    </row>
    <row r="27" spans="1:8" ht="15.95" customHeight="1" x14ac:dyDescent="0.25">
      <c r="A27" s="1">
        <v>26</v>
      </c>
      <c r="B27" s="6" t="s">
        <v>48</v>
      </c>
      <c r="C27" s="7" t="s">
        <v>47</v>
      </c>
      <c r="D27" s="8">
        <v>96</v>
      </c>
      <c r="E27" s="8">
        <v>40</v>
      </c>
      <c r="F27" s="8">
        <v>20</v>
      </c>
      <c r="H27" s="1"/>
    </row>
    <row r="28" spans="1:8" ht="15.95" customHeight="1" x14ac:dyDescent="0.25">
      <c r="A28" s="1">
        <v>27</v>
      </c>
      <c r="B28" s="6" t="s">
        <v>49</v>
      </c>
      <c r="C28" s="7" t="s">
        <v>50</v>
      </c>
      <c r="D28" s="8">
        <v>226</v>
      </c>
      <c r="E28" s="8">
        <v>75</v>
      </c>
      <c r="F28" s="8">
        <v>45</v>
      </c>
      <c r="H28" s="1"/>
    </row>
    <row r="29" spans="1:8" ht="15.95" customHeight="1" x14ac:dyDescent="0.25">
      <c r="A29" s="1">
        <v>28</v>
      </c>
      <c r="B29" s="2" t="s">
        <v>52</v>
      </c>
      <c r="C29" s="5" t="s">
        <v>53</v>
      </c>
      <c r="D29" s="9">
        <v>535.20000000000005</v>
      </c>
      <c r="E29" s="9">
        <v>150</v>
      </c>
      <c r="F29" s="9">
        <v>100</v>
      </c>
      <c r="H29" s="1"/>
    </row>
    <row r="30" spans="1:8" ht="15.95" customHeight="1" x14ac:dyDescent="0.25">
      <c r="A30" s="1">
        <v>29</v>
      </c>
      <c r="B30" s="2" t="s">
        <v>92</v>
      </c>
      <c r="C30" s="5" t="s">
        <v>54</v>
      </c>
      <c r="D30" s="9">
        <v>130.5</v>
      </c>
      <c r="E30" s="9">
        <v>40</v>
      </c>
      <c r="F30" s="9">
        <v>20</v>
      </c>
      <c r="H30" s="1"/>
    </row>
    <row r="31" spans="1:8" ht="15.95" customHeight="1" x14ac:dyDescent="0.25">
      <c r="A31" s="1">
        <v>30</v>
      </c>
      <c r="B31" s="2" t="s">
        <v>55</v>
      </c>
      <c r="C31" s="5" t="s">
        <v>56</v>
      </c>
      <c r="D31" s="9">
        <v>137</v>
      </c>
      <c r="E31" s="9">
        <v>40</v>
      </c>
      <c r="F31" s="9">
        <v>20</v>
      </c>
    </row>
    <row r="32" spans="1:8" ht="15.95" customHeight="1" x14ac:dyDescent="0.25">
      <c r="A32" s="1">
        <v>31</v>
      </c>
      <c r="B32" s="2" t="s">
        <v>93</v>
      </c>
      <c r="C32" s="5" t="s">
        <v>57</v>
      </c>
      <c r="D32" s="9">
        <v>53.35</v>
      </c>
      <c r="E32" s="9">
        <v>18</v>
      </c>
      <c r="F32" s="9">
        <v>12</v>
      </c>
      <c r="H32" s="1"/>
    </row>
    <row r="33" spans="1:9" ht="15.95" customHeight="1" x14ac:dyDescent="0.25">
      <c r="A33" s="1">
        <v>32</v>
      </c>
      <c r="B33" s="2" t="s">
        <v>58</v>
      </c>
      <c r="C33" s="5" t="s">
        <v>59</v>
      </c>
      <c r="D33" s="9">
        <v>68.650000000000006</v>
      </c>
      <c r="E33" s="9">
        <v>18</v>
      </c>
      <c r="F33" s="9">
        <v>12</v>
      </c>
      <c r="H33" s="1"/>
    </row>
    <row r="34" spans="1:9" ht="15.95" customHeight="1" x14ac:dyDescent="0.25">
      <c r="A34" s="1">
        <v>33</v>
      </c>
      <c r="B34" s="2" t="s">
        <v>60</v>
      </c>
      <c r="C34" s="5" t="s">
        <v>61</v>
      </c>
      <c r="D34" s="9">
        <v>100</v>
      </c>
      <c r="E34" s="9">
        <v>40</v>
      </c>
      <c r="F34" s="9">
        <v>20</v>
      </c>
      <c r="H34" s="1"/>
      <c r="I34" s="9"/>
    </row>
    <row r="35" spans="1:9" ht="15.95" customHeight="1" x14ac:dyDescent="0.25">
      <c r="A35" s="1">
        <v>34</v>
      </c>
      <c r="B35" s="2" t="s">
        <v>62</v>
      </c>
      <c r="C35" s="5" t="s">
        <v>63</v>
      </c>
      <c r="D35" s="9">
        <v>186.75</v>
      </c>
      <c r="E35" s="9">
        <v>50</v>
      </c>
      <c r="F35" s="9">
        <v>25</v>
      </c>
      <c r="H35" s="1"/>
      <c r="I35" s="9"/>
    </row>
    <row r="36" spans="1:9" ht="15.95" customHeight="1" x14ac:dyDescent="0.25">
      <c r="A36" s="1">
        <v>35</v>
      </c>
      <c r="B36" s="2" t="s">
        <v>87</v>
      </c>
      <c r="C36" s="5" t="s">
        <v>82</v>
      </c>
      <c r="D36" s="9">
        <v>153</v>
      </c>
      <c r="E36" s="9">
        <v>50</v>
      </c>
      <c r="F36" s="9">
        <v>30</v>
      </c>
      <c r="H36" s="1"/>
      <c r="I36" s="9"/>
    </row>
    <row r="37" spans="1:9" ht="15.95" customHeight="1" x14ac:dyDescent="0.25">
      <c r="A37" s="1">
        <v>36</v>
      </c>
      <c r="B37" s="2" t="s">
        <v>88</v>
      </c>
      <c r="C37" s="5" t="s">
        <v>89</v>
      </c>
      <c r="D37" s="9">
        <v>85</v>
      </c>
      <c r="E37" s="9">
        <v>30</v>
      </c>
      <c r="F37" s="9">
        <v>20</v>
      </c>
      <c r="H37" s="1"/>
      <c r="I37" s="9"/>
    </row>
    <row r="38" spans="1:9" ht="15.95" customHeight="1" x14ac:dyDescent="0.25">
      <c r="A38" s="1">
        <v>37</v>
      </c>
      <c r="B38" s="2" t="s">
        <v>64</v>
      </c>
      <c r="C38" s="5" t="s">
        <v>65</v>
      </c>
      <c r="D38" s="9">
        <v>220.55</v>
      </c>
      <c r="E38" s="9">
        <v>75</v>
      </c>
      <c r="F38" s="9">
        <v>45</v>
      </c>
      <c r="H38" s="1"/>
      <c r="I38" s="9"/>
    </row>
    <row r="39" spans="1:9" ht="15.95" customHeight="1" x14ac:dyDescent="0.25">
      <c r="A39" s="1">
        <v>38</v>
      </c>
      <c r="B39" s="2" t="s">
        <v>66</v>
      </c>
      <c r="C39" s="5" t="s">
        <v>67</v>
      </c>
      <c r="D39" s="9">
        <v>50.95</v>
      </c>
      <c r="E39" s="9">
        <v>20</v>
      </c>
      <c r="F39" s="9">
        <v>10</v>
      </c>
      <c r="H39" s="1"/>
      <c r="I39" s="9"/>
    </row>
    <row r="40" spans="1:9" ht="15.95" customHeight="1" x14ac:dyDescent="0.25">
      <c r="A40" s="1">
        <v>39</v>
      </c>
      <c r="B40" s="2" t="s">
        <v>68</v>
      </c>
      <c r="C40" s="5" t="s">
        <v>69</v>
      </c>
      <c r="D40" s="9">
        <v>81.5</v>
      </c>
      <c r="E40" s="9">
        <v>30</v>
      </c>
      <c r="F40" s="9">
        <v>20</v>
      </c>
      <c r="H40" s="1"/>
      <c r="I40" s="9"/>
    </row>
    <row r="41" spans="1:9" ht="15.95" customHeight="1" x14ac:dyDescent="0.25">
      <c r="A41" s="1">
        <v>40</v>
      </c>
      <c r="B41" s="2" t="s">
        <v>70</v>
      </c>
      <c r="C41" s="5" t="s">
        <v>71</v>
      </c>
      <c r="D41" s="9">
        <v>180</v>
      </c>
      <c r="E41" s="9">
        <v>60</v>
      </c>
      <c r="F41" s="9">
        <v>40</v>
      </c>
      <c r="H41" s="1"/>
      <c r="I41" s="9"/>
    </row>
    <row r="42" spans="1:9" ht="15.95" customHeight="1" x14ac:dyDescent="0.25">
      <c r="A42" s="1">
        <v>41</v>
      </c>
      <c r="B42" s="2" t="s">
        <v>72</v>
      </c>
      <c r="C42" s="5" t="s">
        <v>73</v>
      </c>
      <c r="D42" s="9" t="s">
        <v>74</v>
      </c>
      <c r="E42" s="9">
        <v>10</v>
      </c>
      <c r="F42" s="9">
        <v>5</v>
      </c>
      <c r="H42" s="1"/>
      <c r="I42" s="9"/>
    </row>
    <row r="43" spans="1:9" ht="15.95" customHeight="1" x14ac:dyDescent="0.25">
      <c r="A43" s="1">
        <v>42</v>
      </c>
      <c r="B43" s="2" t="s">
        <v>75</v>
      </c>
      <c r="C43" s="5" t="s">
        <v>76</v>
      </c>
      <c r="D43" s="9">
        <v>35.4</v>
      </c>
      <c r="E43" s="9">
        <v>15</v>
      </c>
      <c r="F43" s="9">
        <v>7</v>
      </c>
      <c r="H43" s="1"/>
      <c r="I43" s="9"/>
    </row>
    <row r="44" spans="1:9" ht="15.95" customHeight="1" x14ac:dyDescent="0.25">
      <c r="A44" s="1">
        <v>43</v>
      </c>
      <c r="B44" s="2" t="s">
        <v>77</v>
      </c>
      <c r="C44" s="5" t="s">
        <v>78</v>
      </c>
      <c r="D44" s="9">
        <v>432.25</v>
      </c>
      <c r="E44" s="9">
        <v>40</v>
      </c>
      <c r="F44" s="9">
        <v>20</v>
      </c>
      <c r="H44" s="1"/>
      <c r="I44" s="9"/>
    </row>
    <row r="45" spans="1:9" ht="15.95" customHeight="1" x14ac:dyDescent="0.25">
      <c r="B45" s="2" t="s">
        <v>8</v>
      </c>
      <c r="D45" s="9">
        <f>SUM(D2:D41)</f>
        <v>5403.7999999999993</v>
      </c>
      <c r="E45" s="9">
        <f>SUM(E2:E44)</f>
        <v>1833</v>
      </c>
      <c r="F45" s="9">
        <f>SUM(F2:F44)</f>
        <v>1010</v>
      </c>
      <c r="G45" s="9">
        <f>SUM(G3:G34)</f>
        <v>0</v>
      </c>
    </row>
    <row r="46" spans="1:9" ht="18.95" customHeight="1" x14ac:dyDescent="0.25"/>
    <row r="47" spans="1:9" ht="18.95" customHeight="1" x14ac:dyDescent="0.25"/>
    <row r="48" spans="1:9" ht="18.95" customHeight="1" x14ac:dyDescent="0.25"/>
    <row r="49" ht="18.95" customHeight="1" x14ac:dyDescent="0.25"/>
    <row r="50" ht="18.95" customHeight="1" x14ac:dyDescent="0.25"/>
    <row r="51" ht="18.95" customHeight="1" x14ac:dyDescent="0.25"/>
    <row r="52" ht="18.95" customHeight="1" x14ac:dyDescent="0.25"/>
    <row r="53" ht="18.95" customHeight="1" x14ac:dyDescent="0.25"/>
    <row r="54" ht="18.95" customHeight="1" x14ac:dyDescent="0.25"/>
    <row r="55" ht="18.95" customHeight="1" x14ac:dyDescent="0.25"/>
    <row r="56" ht="18.95" customHeight="1" x14ac:dyDescent="0.25"/>
    <row r="57" ht="18.95" customHeight="1" x14ac:dyDescent="0.25"/>
    <row r="58" ht="18.95" customHeight="1" x14ac:dyDescent="0.25"/>
    <row r="59" ht="18.95" customHeight="1" x14ac:dyDescent="0.25"/>
    <row r="60" ht="18.95" customHeight="1" x14ac:dyDescent="0.25"/>
    <row r="131" spans="2:2" ht="18" customHeight="1" x14ac:dyDescent="0.25">
      <c r="B131" s="2" t="s">
        <v>9</v>
      </c>
    </row>
    <row r="233" spans="2:3" ht="18" customHeight="1" x14ac:dyDescent="0.25">
      <c r="B233" s="2" t="s">
        <v>10</v>
      </c>
    </row>
    <row r="234" spans="2:3" ht="18" customHeight="1" x14ac:dyDescent="0.25">
      <c r="B234" s="2" t="s">
        <v>11</v>
      </c>
      <c r="C234" s="5">
        <v>0</v>
      </c>
    </row>
  </sheetData>
  <phoneticPr fontId="0" type="noConversion"/>
  <printOptions gridLines="1"/>
  <pageMargins left="0.5" right="0.39" top="1" bottom="0.28000000000000003" header="0.48" footer="0"/>
  <pageSetup orientation="portrait" horizontalDpi="4294967293" verticalDpi="4294967293" r:id="rId1"/>
  <headerFooter>
    <oddHeader>&amp;C&amp;18Phalen Sale #3&amp;R&amp;18November 12,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45C4-30A7-4094-BA7F-AA05DFD5009A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5411A-0792-4440-B4D4-755DAD5F920B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jgiacoma</dc:creator>
  <cp:lastModifiedBy>John Corwin</cp:lastModifiedBy>
  <cp:lastPrinted>2024-10-16T01:51:04Z</cp:lastPrinted>
  <dcterms:created xsi:type="dcterms:W3CDTF">2015-03-18T19:01:19Z</dcterms:created>
  <dcterms:modified xsi:type="dcterms:W3CDTF">2024-10-17T23:23:09Z</dcterms:modified>
</cp:coreProperties>
</file>